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<sst xmlns="http://schemas.openxmlformats.org/spreadsheetml/2006/main" count="50" uniqueCount="48">
  <si>
    <t>اسم الشركة</t>
  </si>
  <si>
    <t>بيان الدخل</t>
  </si>
  <si>
    <t>للفترات المحاسبية المنتهية في [31 ديسمبر 202x و31 ديسمبر 202x ]</t>
  </si>
  <si>
    <t>الإيرادات</t>
  </si>
  <si>
    <t>202x</t>
  </si>
  <si>
    <t>إيرادات المبيعات</t>
  </si>
  <si>
    <t>(أقل عائدات المبيعات والتسهيلات)</t>
  </si>
  <si>
    <t>صافي المبيعات</t>
  </si>
  <si>
    <t>تكلفة البضاعة المباعة</t>
  </si>
  <si>
    <t>الجرد الأولي</t>
  </si>
  <si>
    <t>البضاعة المشتراة</t>
  </si>
  <si>
    <t>البضاعة المصنعة: المواد الخام</t>
  </si>
  <si>
    <t>البضاعة المصنعة: العمل المباشر</t>
  </si>
  <si>
    <t>إجمالي البضاعة المتاحة</t>
  </si>
  <si>
    <t>(أقل جرد نهائي)</t>
  </si>
  <si>
    <t>الربح الإجمالي (الخسارة)</t>
  </si>
  <si>
    <t>النفقات</t>
  </si>
  <si>
    <t>الإعلان</t>
  </si>
  <si>
    <t>ديون غير محصلة</t>
  </si>
  <si>
    <t>العمولات</t>
  </si>
  <si>
    <t>الاهلاك</t>
  </si>
  <si>
    <t>مزايا الموظفين</t>
  </si>
  <si>
    <t>الأثاث والمعدات</t>
  </si>
  <si>
    <t>التأمين</t>
  </si>
  <si>
    <t>الصيانة والإصلاح</t>
  </si>
  <si>
    <t>لوازم المكتب</t>
  </si>
  <si>
    <t>ضرائب الرواتب</t>
  </si>
  <si>
    <t>الإيجار</t>
  </si>
  <si>
    <t>البحث والتطوير</t>
  </si>
  <si>
    <t>الرواتب والأجور</t>
  </si>
  <si>
    <t>البرمجيات</t>
  </si>
  <si>
    <t>السفر</t>
  </si>
  <si>
    <t>الخدمات</t>
  </si>
  <si>
    <t>استضافة الويب والنطاقات</t>
  </si>
  <si>
    <t>أخرى</t>
  </si>
  <si>
    <t>إجمالي النفقات التشغيلية</t>
  </si>
  <si>
    <t>الدخل التشغيلي (الخسارة)</t>
  </si>
  <si>
    <t>الإيرادات والنفقات والمكاسب والخسائر غير التشغيلية</t>
  </si>
  <si>
    <t>(أقل تكلفة الفائدة)</t>
  </si>
  <si>
    <t>الدخل قبل الضرائب</t>
  </si>
  <si>
    <t>(أقل تكلفة ضريبة الدخل)</t>
  </si>
  <si>
    <t>الدخل من العمليات المستمرة</t>
  </si>
  <si>
    <t>{42}</t>
  </si>
  <si>
    <t>البنود تحت الخط</t>
  </si>
  <si>
    <t>الدخل من العمليات المتوقفة</t>
  </si>
  <si>
    <t>البنود الاستثنائية</t>
  </si>
  <si>
    <t>التأثير التراكمي لتغييرات المحاسبة</t>
  </si>
  <si>
    <t>الدخل الصافي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</si>
</sst>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6.0"/>
      <color rgb="FF000000"/>
      <name val="Tajawal"/>
    </font>
    <font/>
    <font>
      <b/>
      <sz val="20.0"/>
      <color rgb="FF000000"/>
      <name val="Tajawal"/>
    </font>
    <font>
      <color rgb="FF000000"/>
      <name val="Tajawal"/>
    </font>
    <font>
      <u/>
      <color rgb="FF0000FF"/>
      <name val="Tajawal"/>
    </font>
    <font>
      <b/>
      <sz val="14.0"/>
      <color rgb="FFFFFFFF"/>
      <name val="Tajawal"/>
    </font>
    <font>
      <b/>
      <sz val="12.0"/>
      <color rgb="FF000000"/>
      <name val="Tajawal"/>
    </font>
    <font>
      <color rgb="FFFFFFFF"/>
      <name val="Tajawal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3B4E87"/>
        <bgColor rgb="FF3B4E87"/>
      </patternFill>
    </fill>
    <fill>
      <patternFill patternType="solid">
        <fgColor rgb="FFF0F0F0"/>
        <bgColor rgb="FFF0F0F0"/>
      </patternFill>
    </fill>
    <fill>
      <patternFill patternType="solid">
        <fgColor rgb="FFE4E8F3"/>
        <bgColor rgb="FFE4E8F3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readingOrder="0"/>
    </xf>
    <xf borderId="2" fillId="0" fontId="2" numFmtId="0" xfId="0" applyBorder="1" applyFont="1"/>
    <xf borderId="1" fillId="2" fontId="3" numFmtId="0" xfId="0" applyAlignment="1" applyBorder="1" applyFont="1">
      <alignment horizontal="right" readingOrder="0"/>
    </xf>
    <xf borderId="0" fillId="0" fontId="4" numFmtId="0" xfId="0" applyAlignment="1" applyFont="1">
      <alignment horizontal="right" readingOrder="0"/>
    </xf>
    <xf borderId="0" fillId="0" fontId="5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3" fontId="6" numFmtId="0" xfId="0" applyAlignment="1" applyFill="1" applyFont="1">
      <alignment horizontal="right" readingOrder="0"/>
    </xf>
    <xf borderId="3" fillId="3" fontId="6" numFmtId="0" xfId="0" applyAlignment="1" applyBorder="1" applyFont="1">
      <alignment horizontal="right" readingOrder="0"/>
    </xf>
    <xf borderId="4" fillId="0" fontId="4" numFmtId="0" xfId="0" applyAlignment="1" applyBorder="1" applyFont="1">
      <alignment horizontal="right" readingOrder="0" shrinkToFit="0" wrapText="0"/>
    </xf>
    <xf borderId="5" fillId="0" fontId="4" numFmtId="3" xfId="0" applyAlignment="1" applyBorder="1" applyFont="1" applyNumberFormat="1">
      <alignment horizontal="right" readingOrder="0"/>
    </xf>
    <xf borderId="5" fillId="0" fontId="4" numFmtId="0" xfId="0" applyAlignment="1" applyBorder="1" applyFont="1">
      <alignment horizontal="right"/>
    </xf>
    <xf borderId="0" fillId="4" fontId="7" numFmtId="0" xfId="0" applyAlignment="1" applyFill="1" applyFont="1">
      <alignment horizontal="right" readingOrder="0"/>
    </xf>
    <xf borderId="0" fillId="4" fontId="7" numFmtId="3" xfId="0" applyAlignment="1" applyFont="1" applyNumberFormat="1">
      <alignment horizontal="right" readingOrder="0"/>
    </xf>
    <xf borderId="0" fillId="4" fontId="7" numFmtId="0" xfId="0" applyAlignment="1" applyFont="1">
      <alignment horizontal="right" readingOrder="0"/>
    </xf>
    <xf borderId="3" fillId="3" fontId="6" numFmtId="0" xfId="0" applyAlignment="1" applyBorder="1" applyFont="1">
      <alignment horizontal="right"/>
    </xf>
    <xf borderId="4" fillId="0" fontId="4" numFmtId="0" xfId="0" applyAlignment="1" applyBorder="1" applyFont="1">
      <alignment horizontal="right" readingOrder="0"/>
    </xf>
    <xf borderId="0" fillId="4" fontId="4" numFmtId="0" xfId="0" applyAlignment="1" applyFont="1">
      <alignment horizontal="right" readingOrder="0"/>
    </xf>
    <xf borderId="3" fillId="4" fontId="4" numFmtId="3" xfId="0" applyAlignment="1" applyBorder="1" applyFont="1" applyNumberFormat="1">
      <alignment horizontal="right" readingOrder="0"/>
    </xf>
    <xf borderId="3" fillId="4" fontId="4" numFmtId="0" xfId="0" applyAlignment="1" applyBorder="1" applyFont="1">
      <alignment horizontal="right" readingOrder="0"/>
    </xf>
    <xf borderId="0" fillId="4" fontId="4" numFmtId="3" xfId="0" applyAlignment="1" applyFont="1" applyNumberFormat="1">
      <alignment horizontal="right" readingOrder="0"/>
    </xf>
    <xf borderId="0" fillId="4" fontId="4" numFmtId="0" xfId="0" applyAlignment="1" applyFont="1">
      <alignment horizontal="right" readingOrder="0"/>
    </xf>
    <xf borderId="3" fillId="0" fontId="4" numFmtId="0" xfId="0" applyAlignment="1" applyBorder="1" applyFont="1">
      <alignment horizontal="right"/>
    </xf>
    <xf borderId="3" fillId="4" fontId="7" numFmtId="3" xfId="0" applyAlignment="1" applyBorder="1" applyFont="1" applyNumberFormat="1">
      <alignment horizontal="right" readingOrder="0"/>
    </xf>
    <xf borderId="3" fillId="4" fontId="7" numFmtId="0" xfId="0" applyAlignment="1" applyBorder="1" applyFont="1">
      <alignment horizontal="right" readingOrder="0"/>
    </xf>
    <xf borderId="0" fillId="0" fontId="8" numFmtId="0" xfId="0" applyAlignment="1" applyFont="1">
      <alignment horizontal="right" readingOrder="0"/>
    </xf>
    <xf borderId="0" fillId="5" fontId="7" numFmtId="0" xfId="0" applyAlignment="1" applyFill="1" applyFont="1">
      <alignment horizontal="right" readingOrder="0"/>
    </xf>
    <xf borderId="3" fillId="5" fontId="7" numFmtId="3" xfId="0" applyAlignment="1" applyBorder="1" applyFont="1" applyNumberFormat="1">
      <alignment horizontal="right" readingOrder="0"/>
    </xf>
    <xf borderId="3" fillId="5" fontId="7" numFmtId="0" xfId="0" applyAlignment="1" applyBorder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cols>
    <col customWidth="1" min="2" max="2" width="24.75"/>
    <col customWidth="1" min="3" max="3" width="18.38"/>
    <col customWidth="1" min="4" max="4" width="26.5"/>
  </cols>
  <sheetData>
    <row r="1">
      <c r="A1" s="1" t="s">
        <v>0</v>
      </c>
      <c r="B1" s="2"/>
      <c r="C1" s="3" t="s">
        <v>1</v>
      </c>
      <c r="D1" s="2"/>
    </row>
    <row r="2">
      <c r="A2" s="4" t="s">
        <v>2</v>
      </c>
    </row>
    <row r="3">
      <c r="A3" s="5"/>
      <c r="B3" s="6"/>
      <c r="C3" s="6"/>
      <c r="D3" s="6"/>
    </row>
    <row r="4">
      <c r="A4" s="7" t="s">
        <v>3</v>
      </c>
      <c r="C4" s="8" t="s">
        <v>4</v>
      </c>
      <c r="D4" s="8" t="s">
        <v>4</v>
      </c>
    </row>
    <row r="5">
      <c r="A5" s="6"/>
      <c r="B5" s="9" t="s">
        <v>5</v>
      </c>
      <c r="C5" s="10">
        <v>181683.0</v>
      </c>
      <c r="D5" s="11"/>
    </row>
    <row r="6">
      <c r="A6" s="6"/>
      <c r="B6" s="9" t="s">
        <v>6</v>
      </c>
      <c r="C6" s="10">
        <v>-10000.0</v>
      </c>
      <c r="D6" s="11"/>
    </row>
    <row r="7">
      <c r="A7" s="6"/>
      <c r="B7" s="12" t="s">
        <v>7</v>
      </c>
      <c r="C7" s="13">
        <f t="shared" ref="C7:D7" si="1">SUM(C5:C6)</f>
        <v>171683</v>
      </c>
      <c r="D7" s="14">
        <f t="shared" si="1"/>
        <v>0</v>
      </c>
    </row>
    <row r="8">
      <c r="A8" s="6"/>
      <c r="B8" s="6"/>
      <c r="C8" s="6"/>
      <c r="D8" s="6"/>
    </row>
    <row r="9">
      <c r="A9" s="7" t="s">
        <v>8</v>
      </c>
      <c r="C9" s="15"/>
      <c r="D9" s="15"/>
    </row>
    <row r="10">
      <c r="A10" s="6"/>
      <c r="B10" s="16" t="s">
        <v>9</v>
      </c>
      <c r="C10" s="11"/>
      <c r="D10" s="11"/>
    </row>
    <row r="11">
      <c r="A11" s="6"/>
      <c r="B11" s="16" t="s">
        <v>10</v>
      </c>
      <c r="C11" s="11"/>
      <c r="D11" s="11"/>
    </row>
    <row r="12">
      <c r="A12" s="6"/>
      <c r="B12" s="16" t="s">
        <v>11</v>
      </c>
      <c r="C12" s="10">
        <v>30028.0</v>
      </c>
      <c r="D12" s="11"/>
    </row>
    <row r="13">
      <c r="A13" s="6"/>
      <c r="B13" s="16" t="s">
        <v>12</v>
      </c>
      <c r="C13" s="10">
        <v>100000.0</v>
      </c>
      <c r="D13" s="11"/>
    </row>
    <row r="14">
      <c r="A14" s="6"/>
      <c r="B14" s="17" t="s">
        <v>13</v>
      </c>
      <c r="C14" s="18">
        <f t="shared" ref="C14:D14" si="2">SUM(C10:C13)</f>
        <v>130028</v>
      </c>
      <c r="D14" s="19">
        <f t="shared" si="2"/>
        <v>0</v>
      </c>
    </row>
    <row r="15">
      <c r="A15" s="6"/>
      <c r="B15" s="16" t="s">
        <v>14</v>
      </c>
      <c r="C15" s="11"/>
      <c r="D15" s="11"/>
    </row>
    <row r="16">
      <c r="A16" s="6"/>
      <c r="B16" s="17" t="s">
        <v>15</v>
      </c>
      <c r="C16" s="20">
        <f t="shared" ref="C16:D16" si="3">C14+C15</f>
        <v>130028</v>
      </c>
      <c r="D16" s="21">
        <f t="shared" si="3"/>
        <v>0</v>
      </c>
    </row>
    <row r="17">
      <c r="A17" s="6"/>
      <c r="B17" s="6"/>
      <c r="C17" s="22"/>
      <c r="D17" s="22"/>
    </row>
    <row r="18">
      <c r="A18" s="6"/>
      <c r="B18" s="12" t="s">
        <v>15</v>
      </c>
      <c r="C18" s="13">
        <f t="shared" ref="C18:D18" si="4">C7-C16</f>
        <v>41655</v>
      </c>
      <c r="D18" s="14">
        <f t="shared" si="4"/>
        <v>0</v>
      </c>
    </row>
    <row r="19">
      <c r="A19" s="6"/>
      <c r="B19" s="6"/>
      <c r="C19" s="6"/>
      <c r="D19" s="6"/>
    </row>
    <row r="20">
      <c r="A20" s="7" t="s">
        <v>16</v>
      </c>
      <c r="C20" s="15"/>
      <c r="D20" s="15"/>
    </row>
    <row r="21">
      <c r="A21" s="6"/>
      <c r="B21" s="9" t="s">
        <v>17</v>
      </c>
      <c r="C21" s="11"/>
      <c r="D21" s="11"/>
    </row>
    <row r="22">
      <c r="A22" s="6"/>
      <c r="B22" s="9" t="s">
        <v>18</v>
      </c>
      <c r="C22" s="11"/>
      <c r="D22" s="11"/>
    </row>
    <row r="23">
      <c r="A23" s="6"/>
      <c r="B23" s="9" t="s">
        <v>19</v>
      </c>
      <c r="C23" s="11"/>
      <c r="D23" s="11"/>
    </row>
    <row r="24">
      <c r="A24" s="6"/>
      <c r="B24" s="9" t="s">
        <v>20</v>
      </c>
      <c r="C24" s="10">
        <v>16616.0</v>
      </c>
      <c r="D24" s="11"/>
    </row>
    <row r="25">
      <c r="A25" s="6"/>
      <c r="B25" s="9" t="s">
        <v>21</v>
      </c>
      <c r="C25" s="11"/>
      <c r="D25" s="11"/>
    </row>
    <row r="26">
      <c r="A26" s="6"/>
      <c r="B26" s="9" t="s">
        <v>22</v>
      </c>
      <c r="C26" s="11"/>
      <c r="D26" s="11"/>
    </row>
    <row r="27">
      <c r="A27" s="6"/>
      <c r="B27" s="9" t="s">
        <v>23</v>
      </c>
      <c r="C27" s="11"/>
      <c r="D27" s="11"/>
    </row>
    <row r="28">
      <c r="A28" s="6"/>
      <c r="B28" s="9" t="s">
        <v>24</v>
      </c>
      <c r="C28" s="11"/>
      <c r="D28" s="11"/>
    </row>
    <row r="29">
      <c r="A29" s="6"/>
      <c r="B29" s="9" t="s">
        <v>25</v>
      </c>
      <c r="C29" s="11"/>
      <c r="D29" s="11"/>
    </row>
    <row r="30">
      <c r="A30" s="6"/>
      <c r="B30" s="9" t="s">
        <v>26</v>
      </c>
      <c r="C30" s="11"/>
      <c r="D30" s="11"/>
    </row>
    <row r="31">
      <c r="A31" s="6"/>
      <c r="B31" s="9" t="s">
        <v>27</v>
      </c>
      <c r="C31" s="11"/>
      <c r="D31" s="11"/>
    </row>
    <row r="32">
      <c r="A32" s="6"/>
      <c r="B32" s="9" t="s">
        <v>28</v>
      </c>
      <c r="C32" s="11"/>
      <c r="D32" s="11"/>
    </row>
    <row r="33">
      <c r="A33" s="6"/>
      <c r="B33" s="9" t="s">
        <v>29</v>
      </c>
      <c r="C33" s="11"/>
      <c r="D33" s="11"/>
    </row>
    <row r="34">
      <c r="A34" s="6"/>
      <c r="B34" s="9" t="s">
        <v>30</v>
      </c>
      <c r="C34" s="11"/>
      <c r="D34" s="11"/>
    </row>
    <row r="35">
      <c r="A35" s="6"/>
      <c r="B35" s="9" t="s">
        <v>31</v>
      </c>
      <c r="C35" s="11"/>
      <c r="D35" s="11"/>
    </row>
    <row r="36">
      <c r="A36" s="6"/>
      <c r="B36" s="9" t="s">
        <v>32</v>
      </c>
      <c r="C36" s="11"/>
      <c r="D36" s="11"/>
    </row>
    <row r="37">
      <c r="A37" s="6"/>
      <c r="B37" s="9" t="s">
        <v>33</v>
      </c>
      <c r="C37" s="11"/>
      <c r="D37" s="11"/>
    </row>
    <row r="38">
      <c r="A38" s="6"/>
      <c r="B38" s="9" t="s">
        <v>34</v>
      </c>
      <c r="C38" s="10">
        <v>16192.0</v>
      </c>
      <c r="D38" s="11"/>
    </row>
    <row r="39">
      <c r="A39" s="6"/>
      <c r="B39" s="17" t="s">
        <v>35</v>
      </c>
      <c r="C39" s="20">
        <f>SUM(C22:C38)</f>
        <v>32808</v>
      </c>
      <c r="D39" s="21">
        <f>SUM(D21:D38)</f>
        <v>0</v>
      </c>
    </row>
    <row r="40">
      <c r="A40" s="6"/>
      <c r="B40" s="6"/>
      <c r="C40" s="22"/>
      <c r="D40" s="22"/>
    </row>
    <row r="41">
      <c r="A41" s="12" t="s">
        <v>36</v>
      </c>
      <c r="C41" s="23">
        <f t="shared" ref="C41:D41" si="5">C18-C39</f>
        <v>8847</v>
      </c>
      <c r="D41" s="24">
        <f t="shared" si="5"/>
        <v>0</v>
      </c>
    </row>
    <row r="42">
      <c r="A42" s="6"/>
      <c r="B42" s="16" t="s">
        <v>37</v>
      </c>
      <c r="C42" s="10">
        <v>12762.0</v>
      </c>
      <c r="D42" s="11"/>
    </row>
    <row r="43">
      <c r="A43" s="6"/>
      <c r="B43" s="16" t="s">
        <v>38</v>
      </c>
      <c r="C43" s="10">
        <v>-6113.0</v>
      </c>
      <c r="D43" s="11"/>
    </row>
    <row r="44">
      <c r="A44" s="6"/>
      <c r="B44" s="17" t="s">
        <v>39</v>
      </c>
      <c r="C44" s="18">
        <f>C41+SUM(C42:C43)</f>
        <v>15496</v>
      </c>
      <c r="D44" s="19">
        <v>0.0</v>
      </c>
    </row>
    <row r="45">
      <c r="A45" s="6"/>
      <c r="B45" s="16" t="s">
        <v>40</v>
      </c>
      <c r="C45" s="10">
        <v>-1069.0</v>
      </c>
      <c r="D45" s="11"/>
    </row>
    <row r="46">
      <c r="A46" s="12" t="s">
        <v>41</v>
      </c>
      <c r="C46" s="13">
        <f t="shared" ref="C46:D46" si="6">C44+C45</f>
        <v>14427</v>
      </c>
      <c r="D46" s="14">
        <f t="shared" si="6"/>
        <v>0</v>
      </c>
    </row>
    <row r="47">
      <c r="A47" s="6"/>
      <c r="B47" s="25" t="s">
        <v>42</v>
      </c>
      <c r="C47" s="6"/>
      <c r="D47" s="6"/>
    </row>
    <row r="48">
      <c r="A48" s="7" t="s">
        <v>43</v>
      </c>
      <c r="C48" s="15"/>
      <c r="D48" s="15"/>
    </row>
    <row r="49">
      <c r="A49" s="6"/>
      <c r="B49" s="16" t="s">
        <v>44</v>
      </c>
      <c r="C49" s="11"/>
      <c r="D49" s="11"/>
    </row>
    <row r="50">
      <c r="A50" s="6"/>
      <c r="B50" s="16" t="s">
        <v>45</v>
      </c>
      <c r="C50" s="11"/>
      <c r="D50" s="11"/>
    </row>
    <row r="51">
      <c r="A51" s="6"/>
      <c r="B51" s="16" t="s">
        <v>46</v>
      </c>
      <c r="C51" s="11"/>
      <c r="D51" s="11"/>
    </row>
    <row r="52">
      <c r="A52" s="6"/>
      <c r="B52" s="6"/>
      <c r="C52" s="22"/>
      <c r="D52" s="22"/>
    </row>
    <row r="53">
      <c r="A53" s="26" t="s">
        <v>47</v>
      </c>
      <c r="C53" s="27">
        <f t="shared" ref="C53:D53" si="7">SUM(C49:C51)+C46</f>
        <v>14427</v>
      </c>
      <c r="D53" s="28">
        <f t="shared" si="7"/>
        <v>0</v>
      </c>
    </row>
  </sheetData>
  <mergeCells count="10">
    <mergeCell ref="A46:B46"/>
    <mergeCell ref="A48:B48"/>
    <mergeCell ref="A53:B53"/>
    <mergeCell ref="A1:B1"/>
    <mergeCell ref="C1:D1"/>
    <mergeCell ref="A2:D2"/>
    <mergeCell ref="A4:B4"/>
    <mergeCell ref="A9:B9"/>
    <mergeCell ref="A20:B20"/>
    <mergeCell ref="A41:B41"/>
  </mergeCells>
  <drawing r:id="rId1"/>
</worksheet>
</file>